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eckblatt 01.07." sheetId="1" r:id="rId1"/>
    <sheet name="Bestand 01.07." sheetId="2" r:id="rId2"/>
    <sheet name="Änderungen 01.07." sheetId="3" r:id="rId3"/>
  </sheets>
  <definedNames/>
  <calcPr fullCalcOnLoad="1"/>
</workbook>
</file>

<file path=xl/sharedStrings.xml><?xml version="1.0" encoding="utf-8"?>
<sst xmlns="http://schemas.openxmlformats.org/spreadsheetml/2006/main" count="138" uniqueCount="51">
  <si>
    <t>Zugänge</t>
  </si>
  <si>
    <t>Kategorie</t>
  </si>
  <si>
    <t>Sch w</t>
  </si>
  <si>
    <t>Sch m</t>
  </si>
  <si>
    <t>J w</t>
  </si>
  <si>
    <t>J m</t>
  </si>
  <si>
    <t>D</t>
  </si>
  <si>
    <t>H</t>
  </si>
  <si>
    <t>S w I</t>
  </si>
  <si>
    <t>S m I</t>
  </si>
  <si>
    <t>S w II</t>
  </si>
  <si>
    <t>S m II</t>
  </si>
  <si>
    <t>passiv</t>
  </si>
  <si>
    <t>aktiv</t>
  </si>
  <si>
    <t>Pass-Nr.</t>
  </si>
  <si>
    <t>Name, Vorname</t>
  </si>
  <si>
    <t>Geb.-Datum</t>
  </si>
  <si>
    <t>Telefon</t>
  </si>
  <si>
    <t>Zugänge von anderen Vereinen</t>
  </si>
  <si>
    <t>Kategoriewechsel</t>
  </si>
  <si>
    <t>Plz   Ort, Str.   Nr.</t>
  </si>
  <si>
    <t>Sonstige Änderungen (Name, Anschrift, usw.)</t>
  </si>
  <si>
    <t>Bestandsmeldung</t>
  </si>
  <si>
    <t>Verein:</t>
  </si>
  <si>
    <t>Jahr</t>
  </si>
  <si>
    <t>Quartal</t>
  </si>
  <si>
    <t>Meldung:</t>
  </si>
  <si>
    <t>Geschäftsstelle: (Anschrift, Telefon)</t>
  </si>
  <si>
    <t>Vereins-, Spartenvorstand</t>
  </si>
  <si>
    <t>Funktion</t>
  </si>
  <si>
    <t>PLZ, Wohnort</t>
  </si>
  <si>
    <t>Straße, Nr.</t>
  </si>
  <si>
    <t>Tel.-Nr.</t>
  </si>
  <si>
    <t>Mitglieder-Zahl:</t>
  </si>
  <si>
    <t>Aktive</t>
  </si>
  <si>
    <t>Passive</t>
  </si>
  <si>
    <t>Gesamt</t>
  </si>
  <si>
    <t>Weiblich</t>
  </si>
  <si>
    <t>Männlich</t>
  </si>
  <si>
    <t>Datum, Unterschrift:</t>
  </si>
  <si>
    <t>Beitrag:</t>
  </si>
  <si>
    <t>Buchungsvermerk:</t>
  </si>
  <si>
    <t>gesamt</t>
  </si>
  <si>
    <t>Passiv n. aktiv</t>
  </si>
  <si>
    <t>Zugang, aktiv</t>
  </si>
  <si>
    <t>Zugang, passiv</t>
  </si>
  <si>
    <t xml:space="preserve"> </t>
  </si>
  <si>
    <t>Meldung per 01.07. bis zum 15.07.</t>
  </si>
  <si>
    <t>Zahlbar bis 31.07.</t>
  </si>
  <si>
    <t>Mitgliederveränderungsliste per 01.07.</t>
  </si>
  <si>
    <t>Mitgliederliste per 01.07.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</si>
</sst>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textRotation="90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4" fontId="3" fillId="33" borderId="10" xfId="0" applyNumberFormat="1" applyFont="1" applyFill="1" applyBorder="1" applyAlignment="1" applyProtection="1">
      <alignment/>
      <protection locked="0"/>
    </xf>
    <xf numFmtId="14" fontId="3" fillId="33" borderId="10" xfId="0" applyNumberFormat="1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14" fontId="0" fillId="33" borderId="11" xfId="0" applyNumberForma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left"/>
      <protection locked="0"/>
    </xf>
    <xf numFmtId="0" fontId="3" fillId="33" borderId="19" xfId="0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7"/>
  <sheetViews>
    <sheetView tabSelected="1" view="pageLayout" workbookViewId="0" topLeftCell="A10">
      <selection activeCell="A12" sqref="A12"/>
    </sheetView>
  </sheetViews>
  <sheetFormatPr defaultColWidth="11.421875" defaultRowHeight="12.75"/>
  <cols>
    <col min="1" max="1" width="11.421875" style="2" customWidth="1"/>
    <col min="2" max="2" width="16.8515625" style="2" customWidth="1"/>
    <col min="3" max="8" width="11.421875" style="2" customWidth="1"/>
    <col min="9" max="9" width="10.7109375" style="2" customWidth="1"/>
    <col min="10" max="10" width="0.13671875" style="2" hidden="1" customWidth="1"/>
    <col min="11" max="16384" width="11.421875" style="2" customWidth="1"/>
  </cols>
  <sheetData>
    <row r="5" spans="1:3" ht="15.75">
      <c r="A5" s="49" t="s">
        <v>22</v>
      </c>
      <c r="B5" s="49"/>
      <c r="C5" s="49"/>
    </row>
    <row r="7" ht="12.75">
      <c r="G7" s="6"/>
    </row>
    <row r="8" spans="1:7" ht="15">
      <c r="A8" s="7" t="s">
        <v>23</v>
      </c>
      <c r="B8" s="50"/>
      <c r="C8" s="51"/>
      <c r="D8" s="51"/>
      <c r="E8" s="51"/>
      <c r="F8" s="52"/>
      <c r="G8" s="8"/>
    </row>
    <row r="10" spans="2:3" ht="12.75">
      <c r="B10" s="9" t="s">
        <v>24</v>
      </c>
      <c r="C10" s="9" t="s">
        <v>25</v>
      </c>
    </row>
    <row r="11" spans="1:7" ht="12.75">
      <c r="A11" s="2" t="s">
        <v>26</v>
      </c>
      <c r="B11" s="3"/>
      <c r="C11" s="10">
        <v>3</v>
      </c>
      <c r="D11" s="53" t="s">
        <v>47</v>
      </c>
      <c r="E11" s="54"/>
      <c r="F11" s="54"/>
      <c r="G11" s="11">
        <f>B11</f>
        <v>0</v>
      </c>
    </row>
    <row r="15" spans="1:7" ht="12.75">
      <c r="A15" s="55" t="s">
        <v>27</v>
      </c>
      <c r="B15" s="55"/>
      <c r="C15" s="12"/>
      <c r="E15" s="8"/>
      <c r="F15" s="8"/>
      <c r="G15" s="8"/>
    </row>
    <row r="16" spans="1:7" ht="12.75">
      <c r="A16" s="56"/>
      <c r="B16" s="57"/>
      <c r="C16" s="57"/>
      <c r="D16" s="57"/>
      <c r="E16" s="57"/>
      <c r="F16" s="57"/>
      <c r="G16" s="58"/>
    </row>
    <row r="17" spans="1:7" ht="12.75">
      <c r="A17" s="59"/>
      <c r="B17" s="60"/>
      <c r="C17" s="60"/>
      <c r="D17" s="60"/>
      <c r="E17" s="60"/>
      <c r="F17" s="60"/>
      <c r="G17" s="61"/>
    </row>
    <row r="18" ht="18">
      <c r="C18" s="13"/>
    </row>
    <row r="19" spans="1:2" ht="15">
      <c r="A19" s="46" t="s">
        <v>28</v>
      </c>
      <c r="B19" s="46"/>
    </row>
    <row r="21" spans="1:7" ht="12.75">
      <c r="A21" s="2" t="s">
        <v>29</v>
      </c>
      <c r="B21" s="2" t="s">
        <v>15</v>
      </c>
      <c r="C21" s="14" t="s">
        <v>30</v>
      </c>
      <c r="D21" s="14"/>
      <c r="E21" s="15" t="s">
        <v>31</v>
      </c>
      <c r="F21" s="15"/>
      <c r="G21" s="2" t="s">
        <v>32</v>
      </c>
    </row>
    <row r="22" spans="1:7" ht="12.75">
      <c r="A22" s="30"/>
      <c r="B22" s="30"/>
      <c r="C22" s="31"/>
      <c r="D22" s="32"/>
      <c r="E22" s="47"/>
      <c r="F22" s="48"/>
      <c r="G22" s="30"/>
    </row>
    <row r="23" spans="1:7" ht="12.75">
      <c r="A23" s="30"/>
      <c r="B23" s="30"/>
      <c r="C23" s="31"/>
      <c r="D23" s="32"/>
      <c r="E23" s="47"/>
      <c r="F23" s="48"/>
      <c r="G23" s="30"/>
    </row>
    <row r="24" spans="1:7" ht="12.75">
      <c r="A24" s="30"/>
      <c r="B24" s="30"/>
      <c r="C24" s="31"/>
      <c r="D24" s="32"/>
      <c r="E24" s="47"/>
      <c r="F24" s="48"/>
      <c r="G24" s="30"/>
    </row>
    <row r="25" spans="1:7" ht="12.75">
      <c r="A25" s="30"/>
      <c r="B25" s="30"/>
      <c r="C25" s="31"/>
      <c r="D25" s="32"/>
      <c r="E25" s="47"/>
      <c r="F25" s="48"/>
      <c r="G25" s="30"/>
    </row>
    <row r="26" spans="1:7" ht="12.75">
      <c r="A26" s="30"/>
      <c r="B26" s="30"/>
      <c r="C26" s="47"/>
      <c r="D26" s="48"/>
      <c r="E26" s="47"/>
      <c r="F26" s="48"/>
      <c r="G26" s="30"/>
    </row>
    <row r="27" spans="1:7" ht="12.75">
      <c r="A27" s="4"/>
      <c r="B27" s="4"/>
      <c r="C27" s="37"/>
      <c r="D27" s="38"/>
      <c r="E27" s="37"/>
      <c r="F27" s="38"/>
      <c r="G27" s="25"/>
    </row>
    <row r="28" spans="1:7" ht="12.75">
      <c r="A28" s="4"/>
      <c r="B28" s="4"/>
      <c r="C28" s="37"/>
      <c r="D28" s="38"/>
      <c r="E28" s="37"/>
      <c r="F28" s="38"/>
      <c r="G28" s="4"/>
    </row>
    <row r="29" spans="1:7" ht="12.75">
      <c r="A29" s="4"/>
      <c r="B29" s="4"/>
      <c r="C29" s="37"/>
      <c r="D29" s="38"/>
      <c r="E29" s="37"/>
      <c r="F29" s="38"/>
      <c r="G29" s="4"/>
    </row>
    <row r="35" ht="12.75">
      <c r="J35" s="16" t="e">
        <f>'Bestand 01.07.'!#REF!</f>
        <v>#REF!</v>
      </c>
    </row>
    <row r="36" spans="3:10" ht="12.75">
      <c r="C36" s="44" t="s">
        <v>33</v>
      </c>
      <c r="D36" s="44"/>
      <c r="J36" s="16"/>
    </row>
    <row r="37" ht="12.75">
      <c r="J37" s="17" t="e">
        <f>SUM(J35:J35)</f>
        <v>#REF!</v>
      </c>
    </row>
    <row r="38" spans="3:9" ht="12.75">
      <c r="C38" s="2" t="s">
        <v>2</v>
      </c>
      <c r="D38" s="16">
        <f>'Bestand 01.07.'!A3</f>
        <v>0</v>
      </c>
      <c r="E38" s="2" t="s">
        <v>3</v>
      </c>
      <c r="F38" s="16">
        <f>'Bestand 01.07.'!B3</f>
        <v>0</v>
      </c>
      <c r="G38" s="2" t="s">
        <v>34</v>
      </c>
      <c r="H38" s="16">
        <f>'Bestand 01.07.'!L3</f>
        <v>0</v>
      </c>
      <c r="I38" s="16"/>
    </row>
    <row r="39" spans="3:9" ht="12.75">
      <c r="C39" s="2" t="s">
        <v>4</v>
      </c>
      <c r="D39" s="16">
        <f>'Bestand 01.07.'!C3</f>
        <v>0</v>
      </c>
      <c r="E39" s="2" t="s">
        <v>5</v>
      </c>
      <c r="F39" s="16">
        <f>'Bestand 01.07.'!D3</f>
        <v>0</v>
      </c>
      <c r="G39" s="2" t="s">
        <v>35</v>
      </c>
      <c r="H39" s="16">
        <f>'Bestand 01.07.'!K3</f>
        <v>0</v>
      </c>
      <c r="I39" s="16"/>
    </row>
    <row r="40" spans="3:9" ht="12.75">
      <c r="C40" s="2" t="s">
        <v>6</v>
      </c>
      <c r="D40" s="16">
        <f>'Bestand 01.07.'!E3</f>
        <v>0</v>
      </c>
      <c r="E40" s="2" t="s">
        <v>7</v>
      </c>
      <c r="F40" s="16">
        <f>'Bestand 01.07.'!F3</f>
        <v>0</v>
      </c>
      <c r="I40" s="16"/>
    </row>
    <row r="41" spans="3:9" ht="12.75">
      <c r="C41" s="2" t="s">
        <v>8</v>
      </c>
      <c r="D41" s="16">
        <f>'Bestand 01.07.'!G3</f>
        <v>0</v>
      </c>
      <c r="E41" s="2" t="s">
        <v>9</v>
      </c>
      <c r="F41" s="16">
        <f>'Bestand 01.07.'!H3</f>
        <v>0</v>
      </c>
      <c r="G41" s="2" t="s">
        <v>36</v>
      </c>
      <c r="H41" s="17">
        <f>SUM(H38:H40)</f>
        <v>0</v>
      </c>
      <c r="I41" s="17"/>
    </row>
    <row r="42" spans="3:6" ht="12.75">
      <c r="C42" s="2" t="s">
        <v>10</v>
      </c>
      <c r="D42" s="16">
        <f>'Bestand 01.07.'!I3</f>
        <v>0</v>
      </c>
      <c r="E42" s="2" t="s">
        <v>11</v>
      </c>
      <c r="F42" s="16">
        <f>'Bestand 01.07.'!J3</f>
        <v>0</v>
      </c>
    </row>
    <row r="43" spans="4:6" ht="12.75">
      <c r="D43" s="16"/>
      <c r="F43" s="16"/>
    </row>
    <row r="44" spans="3:6" ht="12.75">
      <c r="C44" s="2" t="s">
        <v>37</v>
      </c>
      <c r="D44" s="16">
        <f>SUM(D38:D43)</f>
        <v>0</v>
      </c>
      <c r="E44" s="2" t="s">
        <v>38</v>
      </c>
      <c r="F44" s="16">
        <f>SUM(F38:F43)</f>
        <v>0</v>
      </c>
    </row>
    <row r="46" spans="1:7" ht="12.75">
      <c r="A46" s="43" t="s">
        <v>39</v>
      </c>
      <c r="B46" s="45"/>
      <c r="C46" s="36">
        <f ca="1">TODAY()</f>
        <v>42173</v>
      </c>
      <c r="D46" s="40"/>
      <c r="E46" s="41"/>
      <c r="F46" s="41"/>
      <c r="G46" s="42"/>
    </row>
    <row r="47" ht="12.75">
      <c r="J47" s="2">
        <v>25</v>
      </c>
    </row>
    <row r="48" spans="3:10" ht="12.75">
      <c r="C48" s="2" t="s">
        <v>40</v>
      </c>
      <c r="J48" s="2">
        <v>11</v>
      </c>
    </row>
    <row r="50" spans="3:7" ht="12.75">
      <c r="C50" t="s">
        <v>44</v>
      </c>
      <c r="D50" s="26"/>
      <c r="E50">
        <f>'Änderungen 01.07.'!L4+'Änderungen 01.07.'!L21</f>
        <v>0</v>
      </c>
      <c r="F50" s="26"/>
      <c r="G50" s="27">
        <f>E50*J47</f>
        <v>0</v>
      </c>
    </row>
    <row r="51" spans="3:7" ht="12.75">
      <c r="C51" t="s">
        <v>45</v>
      </c>
      <c r="D51" s="26"/>
      <c r="E51">
        <f>'Änderungen 01.07.'!K4+'Änderungen 01.07.'!K21</f>
        <v>0</v>
      </c>
      <c r="F51" s="26"/>
      <c r="G51" s="27">
        <f>E51*J48</f>
        <v>0</v>
      </c>
    </row>
    <row r="52" spans="3:7" ht="12.75">
      <c r="C52" t="s">
        <v>43</v>
      </c>
      <c r="D52" s="26"/>
      <c r="E52">
        <f>'Änderungen 01.07.'!L38</f>
        <v>0</v>
      </c>
      <c r="F52" s="26"/>
      <c r="G52" s="27">
        <f>E52*14</f>
        <v>0</v>
      </c>
    </row>
    <row r="53" ht="12.75">
      <c r="H53" s="15"/>
    </row>
    <row r="54" spans="3:8" ht="15.75">
      <c r="C54" s="18" t="s">
        <v>36</v>
      </c>
      <c r="D54" s="19">
        <f>SUM(G50:G52)</f>
        <v>0</v>
      </c>
      <c r="F54" s="39" t="s">
        <v>48</v>
      </c>
      <c r="G54" s="39"/>
      <c r="H54" s="15">
        <f>B11</f>
        <v>0</v>
      </c>
    </row>
    <row r="57" spans="1:2" ht="12.75">
      <c r="A57" s="43" t="s">
        <v>41</v>
      </c>
      <c r="B57" s="43"/>
    </row>
  </sheetData>
  <sheetProtection/>
  <mergeCells count="24">
    <mergeCell ref="C26:D26"/>
    <mergeCell ref="E26:F26"/>
    <mergeCell ref="A5:C5"/>
    <mergeCell ref="B8:F8"/>
    <mergeCell ref="D11:F11"/>
    <mergeCell ref="A15:B15"/>
    <mergeCell ref="A16:G16"/>
    <mergeCell ref="A17:G17"/>
    <mergeCell ref="A57:B57"/>
    <mergeCell ref="C29:D29"/>
    <mergeCell ref="E29:F29"/>
    <mergeCell ref="C36:D36"/>
    <mergeCell ref="A46:B46"/>
    <mergeCell ref="A19:B19"/>
    <mergeCell ref="E22:F22"/>
    <mergeCell ref="E23:F23"/>
    <mergeCell ref="E24:F24"/>
    <mergeCell ref="E25:F25"/>
    <mergeCell ref="C27:D27"/>
    <mergeCell ref="E27:F27"/>
    <mergeCell ref="C28:D28"/>
    <mergeCell ref="E28:F28"/>
    <mergeCell ref="F54:G54"/>
    <mergeCell ref="D46:G46"/>
  </mergeCells>
  <printOptions/>
  <pageMargins left="0.53" right="0.18" top="0.74" bottom="0.6" header="0.4921259845" footer="0.39"/>
  <pageSetup horizontalDpi="300" verticalDpi="300" orientation="portrait" paperSize="9" r:id="rId1"/>
  <headerFooter alignWithMargins="0">
    <oddHeader>&amp;C&amp;"Arial,Fett"Schleswig-Holsteinischer-Minigolfsport-Verband e.V.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5" sqref="A35:IV337"/>
    </sheetView>
  </sheetViews>
  <sheetFormatPr defaultColWidth="11.421875" defaultRowHeight="12.75"/>
  <cols>
    <col min="1" max="12" width="3.140625" style="0" customWidth="1"/>
    <col min="13" max="13" width="8.28125" style="0" customWidth="1"/>
    <col min="14" max="14" width="26.140625" style="0" customWidth="1"/>
  </cols>
  <sheetData>
    <row r="1" spans="1:19" ht="12.75">
      <c r="A1" s="63" t="s">
        <v>50</v>
      </c>
      <c r="B1" s="63"/>
      <c r="C1" s="63"/>
      <c r="D1" s="63"/>
      <c r="E1" s="63"/>
      <c r="F1" s="63"/>
      <c r="G1" s="63"/>
      <c r="H1" s="63"/>
      <c r="I1" s="64">
        <f>'Deckblatt 01.07.'!B11</f>
        <v>0</v>
      </c>
      <c r="J1" s="64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6">
        <f aca="true" t="shared" si="0" ref="A3:L3">COUNTA(A7:A34)</f>
        <v>0</v>
      </c>
      <c r="B3" s="16">
        <f t="shared" si="0"/>
        <v>0</v>
      </c>
      <c r="C3" s="16">
        <f t="shared" si="0"/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2"/>
      <c r="N3" s="2" t="s">
        <v>42</v>
      </c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2"/>
      <c r="N5" s="2"/>
      <c r="O5" s="2"/>
      <c r="P5" s="2"/>
      <c r="Q5" s="2"/>
      <c r="R5" s="2"/>
      <c r="S5" s="2"/>
    </row>
    <row r="6" spans="1:19" ht="39.75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2" t="s">
        <v>15</v>
      </c>
      <c r="O6" s="22" t="s">
        <v>16</v>
      </c>
      <c r="P6" s="66" t="s">
        <v>20</v>
      </c>
      <c r="Q6" s="66"/>
      <c r="R6" s="66"/>
      <c r="S6" s="22" t="s">
        <v>17</v>
      </c>
    </row>
    <row r="7" spans="1:19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0"/>
      <c r="O7" s="34"/>
      <c r="P7" s="47"/>
      <c r="Q7" s="62"/>
      <c r="R7" s="48"/>
      <c r="S7" s="1"/>
    </row>
    <row r="8" spans="1:19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0"/>
      <c r="O8" s="34"/>
      <c r="P8" s="47"/>
      <c r="Q8" s="62"/>
      <c r="R8" s="48"/>
      <c r="S8" s="1"/>
    </row>
    <row r="9" spans="1:19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0"/>
      <c r="O9" s="34"/>
      <c r="P9" s="47"/>
      <c r="Q9" s="62"/>
      <c r="R9" s="48"/>
      <c r="S9" s="1"/>
    </row>
    <row r="10" spans="1:19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0"/>
      <c r="O10" s="34"/>
      <c r="P10" s="47"/>
      <c r="Q10" s="62"/>
      <c r="R10" s="48"/>
      <c r="S10" s="1"/>
    </row>
    <row r="11" spans="1:19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0"/>
      <c r="O11" s="34"/>
      <c r="P11" s="31"/>
      <c r="Q11" s="35"/>
      <c r="R11" s="32"/>
      <c r="S11" s="1"/>
    </row>
    <row r="12" spans="1:19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0"/>
      <c r="O12" s="34"/>
      <c r="P12" s="47"/>
      <c r="Q12" s="62"/>
      <c r="R12" s="48"/>
      <c r="S12" s="1"/>
    </row>
    <row r="13" spans="1:19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0"/>
      <c r="O13" s="34"/>
      <c r="P13" s="47"/>
      <c r="Q13" s="62"/>
      <c r="R13" s="48"/>
      <c r="S13" s="1"/>
    </row>
    <row r="14" spans="1:19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0"/>
      <c r="O14" s="34"/>
      <c r="P14" s="47"/>
      <c r="Q14" s="62"/>
      <c r="R14" s="48"/>
      <c r="S14" s="1"/>
    </row>
    <row r="15" spans="1:19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0"/>
      <c r="O15" s="34"/>
      <c r="P15" s="31"/>
      <c r="Q15" s="35"/>
      <c r="R15" s="32"/>
      <c r="S15" s="1"/>
    </row>
    <row r="16" spans="1:19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0"/>
      <c r="O16" s="34"/>
      <c r="P16" s="31"/>
      <c r="Q16" s="35"/>
      <c r="R16" s="32"/>
      <c r="S16" s="1"/>
    </row>
    <row r="17" spans="1:19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0"/>
      <c r="O17" s="34"/>
      <c r="P17" s="31"/>
      <c r="Q17" s="35"/>
      <c r="R17" s="32"/>
      <c r="S17" s="1"/>
    </row>
    <row r="18" spans="1:19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0"/>
      <c r="O18" s="34"/>
      <c r="P18" s="31"/>
      <c r="Q18" s="35"/>
      <c r="R18" s="32"/>
      <c r="S18" s="1"/>
    </row>
    <row r="19" spans="1:19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0"/>
      <c r="O19" s="34"/>
      <c r="P19" s="31"/>
      <c r="Q19" s="35"/>
      <c r="R19" s="32"/>
      <c r="S19" s="1"/>
    </row>
    <row r="20" spans="1:19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0"/>
      <c r="O20" s="34"/>
      <c r="P20" s="31"/>
      <c r="Q20" s="35"/>
      <c r="R20" s="32"/>
      <c r="S20" s="1"/>
    </row>
    <row r="21" spans="1:19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0"/>
      <c r="O21" s="34"/>
      <c r="P21" s="31"/>
      <c r="Q21" s="35"/>
      <c r="R21" s="32"/>
      <c r="S21" s="1"/>
    </row>
    <row r="22" spans="1:19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0"/>
      <c r="O22" s="34"/>
      <c r="P22" s="31"/>
      <c r="Q22" s="35"/>
      <c r="R22" s="32"/>
      <c r="S22" s="1"/>
    </row>
    <row r="23" spans="1:19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0"/>
      <c r="O23" s="34"/>
      <c r="P23" s="31"/>
      <c r="Q23" s="35"/>
      <c r="R23" s="32"/>
      <c r="S23" s="1"/>
    </row>
    <row r="24" spans="1:19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0"/>
      <c r="O24" s="34"/>
      <c r="P24" s="31"/>
      <c r="Q24" s="35"/>
      <c r="R24" s="32"/>
      <c r="S24" s="1"/>
    </row>
    <row r="25" spans="1:19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0"/>
      <c r="O25" s="34"/>
      <c r="P25" s="47"/>
      <c r="Q25" s="62"/>
      <c r="R25" s="48"/>
      <c r="S25" s="1"/>
    </row>
    <row r="26" spans="1:19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0"/>
      <c r="O26" s="34"/>
      <c r="P26" s="31"/>
      <c r="Q26" s="35"/>
      <c r="R26" s="32"/>
      <c r="S26" s="1"/>
    </row>
    <row r="27" spans="1:19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0"/>
      <c r="O27" s="34"/>
      <c r="P27" s="47"/>
      <c r="Q27" s="62"/>
      <c r="R27" s="48"/>
      <c r="S27" s="1"/>
    </row>
    <row r="28" spans="1:19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0"/>
      <c r="O28" s="34"/>
      <c r="P28" s="47"/>
      <c r="Q28" s="62"/>
      <c r="R28" s="48"/>
      <c r="S28" s="1"/>
    </row>
    <row r="29" spans="1:19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0"/>
      <c r="O29" s="34"/>
      <c r="P29" s="31"/>
      <c r="Q29" s="35"/>
      <c r="R29" s="32"/>
      <c r="S29" s="1"/>
    </row>
    <row r="30" spans="1:19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0"/>
      <c r="O30" s="34"/>
      <c r="P30" s="31"/>
      <c r="Q30" s="35"/>
      <c r="R30" s="32"/>
      <c r="S30" s="1"/>
    </row>
    <row r="31" spans="1:19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0"/>
      <c r="O31" s="34"/>
      <c r="P31" s="31"/>
      <c r="Q31" s="35"/>
      <c r="R31" s="32"/>
      <c r="S31" s="1"/>
    </row>
    <row r="32" spans="1:19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0"/>
      <c r="O32" s="34"/>
      <c r="P32" s="31"/>
      <c r="Q32" s="35"/>
      <c r="R32" s="32"/>
      <c r="S32" s="1"/>
    </row>
    <row r="33" spans="1:19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4"/>
      <c r="P33" s="31"/>
      <c r="Q33" s="35"/>
      <c r="R33" s="32"/>
      <c r="S33" s="1"/>
    </row>
    <row r="34" spans="1:19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0"/>
      <c r="O34" s="34"/>
      <c r="P34" s="31"/>
      <c r="Q34" s="35"/>
      <c r="R34" s="32"/>
      <c r="S34" s="1"/>
    </row>
  </sheetData>
  <sheetProtection/>
  <mergeCells count="14">
    <mergeCell ref="P27:R27"/>
    <mergeCell ref="P28:R28"/>
    <mergeCell ref="A1:H1"/>
    <mergeCell ref="I1:J1"/>
    <mergeCell ref="A5:L5"/>
    <mergeCell ref="P6:R6"/>
    <mergeCell ref="P8:R8"/>
    <mergeCell ref="P25:R25"/>
    <mergeCell ref="P13:R13"/>
    <mergeCell ref="P14:R14"/>
    <mergeCell ref="P7:R7"/>
    <mergeCell ref="P9:R9"/>
    <mergeCell ref="P10:R10"/>
    <mergeCell ref="P12:R12"/>
  </mergeCells>
  <printOptions/>
  <pageMargins left="0.787401575" right="0.787401575" top="0.92" bottom="0.984251969" header="0.4921259845" footer="0.4921259845"/>
  <pageSetup orientation="landscape" paperSize="9" r:id="rId1"/>
  <headerFooter alignWithMargins="0">
    <oddHeader>&amp;C&amp;"Arial,Fett"Schleswig-Holsteinischer-Minigolfsport-Verband e.V.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57" sqref="A57:B57"/>
    </sheetView>
  </sheetViews>
  <sheetFormatPr defaultColWidth="11.421875" defaultRowHeight="12.75"/>
  <cols>
    <col min="1" max="12" width="3.140625" style="2" customWidth="1"/>
    <col min="13" max="13" width="8.28125" style="2" customWidth="1"/>
    <col min="14" max="14" width="31.7109375" style="2" customWidth="1"/>
    <col min="15" max="15" width="10.140625" style="2" customWidth="1"/>
    <col min="16" max="16" width="30.00390625" style="2" customWidth="1"/>
    <col min="17" max="16384" width="11.421875" style="2" customWidth="1"/>
  </cols>
  <sheetData>
    <row r="1" spans="1:13" ht="12.7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>
        <f>'Deckblatt 01.07.'!B11</f>
        <v>0</v>
      </c>
    </row>
    <row r="3" spans="1:3" ht="12.75">
      <c r="A3" s="64" t="s">
        <v>0</v>
      </c>
      <c r="B3" s="64"/>
      <c r="C3" s="64"/>
    </row>
    <row r="4" spans="1:12" ht="12.75">
      <c r="A4">
        <f aca="true" t="shared" si="0" ref="A4:J4">COUNTA(A7:A15)</f>
        <v>0</v>
      </c>
      <c r="B4">
        <f t="shared" si="0"/>
        <v>0</v>
      </c>
      <c r="C4">
        <f t="shared" si="0"/>
        <v>0</v>
      </c>
      <c r="D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>COUNTA(K7:K16)</f>
        <v>0</v>
      </c>
      <c r="L4">
        <f>COUNTA(L7:L16)</f>
        <v>0</v>
      </c>
    </row>
    <row r="5" spans="1:12" ht="12.7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7" ht="39.75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2" t="s">
        <v>15</v>
      </c>
      <c r="O6" s="22" t="s">
        <v>16</v>
      </c>
      <c r="P6" s="23" t="s">
        <v>20</v>
      </c>
      <c r="Q6" s="22" t="s">
        <v>17</v>
      </c>
    </row>
    <row r="7" spans="1:17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0"/>
      <c r="O7" s="34"/>
      <c r="P7" s="31"/>
      <c r="Q7" s="1"/>
    </row>
    <row r="8" spans="1:17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0"/>
      <c r="O8" s="34"/>
      <c r="P8" s="31"/>
      <c r="Q8" s="1"/>
    </row>
    <row r="9" spans="1:17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0"/>
      <c r="O9" s="34"/>
      <c r="P9" s="31"/>
      <c r="Q9" s="1"/>
    </row>
    <row r="10" spans="1:17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"/>
      <c r="O10" s="28"/>
      <c r="P10" s="1"/>
      <c r="Q10" s="1"/>
    </row>
    <row r="11" spans="1:17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"/>
      <c r="O11" s="28"/>
      <c r="P11" s="1"/>
      <c r="Q11" s="1"/>
    </row>
    <row r="12" spans="1:17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"/>
      <c r="O12" s="28"/>
      <c r="P12" s="1"/>
      <c r="Q12" s="1"/>
    </row>
    <row r="13" spans="1:17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1"/>
      <c r="O13" s="1"/>
      <c r="P13" s="1"/>
      <c r="Q13" s="1"/>
    </row>
    <row r="14" spans="1:17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"/>
      <c r="O14" s="1"/>
      <c r="P14" s="1"/>
      <c r="Q14" s="1"/>
    </row>
    <row r="15" spans="1:17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"/>
      <c r="O15" s="1"/>
      <c r="P15" s="1"/>
      <c r="Q15" s="1"/>
    </row>
    <row r="16" spans="1:17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"/>
      <c r="O16" s="1"/>
      <c r="P16" s="1"/>
      <c r="Q16" s="1"/>
    </row>
    <row r="18" spans="1:13" ht="12.75">
      <c r="A18" s="63" t="s">
        <v>49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20">
        <f>'Deckblatt 01.07.'!B11</f>
        <v>0</v>
      </c>
    </row>
    <row r="20" spans="1:11" ht="12.75">
      <c r="A20" s="24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2" ht="12.75">
      <c r="A21">
        <f aca="true" t="shared" si="1" ref="A21:J21">COUNTA(A25:A32)</f>
        <v>0</v>
      </c>
      <c r="B21">
        <f t="shared" si="1"/>
        <v>0</v>
      </c>
      <c r="C21">
        <f t="shared" si="1"/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>COUNTA(K24:K33)</f>
        <v>0</v>
      </c>
      <c r="L21">
        <f>COUNTA(L24:L33)</f>
        <v>0</v>
      </c>
    </row>
    <row r="22" spans="1:12" ht="12.75">
      <c r="A22" s="65" t="s">
        <v>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7" ht="39.75">
      <c r="A23" s="21" t="s">
        <v>2</v>
      </c>
      <c r="B23" s="21" t="s">
        <v>3</v>
      </c>
      <c r="C23" s="21" t="s">
        <v>4</v>
      </c>
      <c r="D23" s="21" t="s">
        <v>5</v>
      </c>
      <c r="E23" s="21" t="s">
        <v>6</v>
      </c>
      <c r="F23" s="21" t="s">
        <v>7</v>
      </c>
      <c r="G23" s="21" t="s">
        <v>8</v>
      </c>
      <c r="H23" s="21" t="s">
        <v>9</v>
      </c>
      <c r="I23" s="21" t="s">
        <v>10</v>
      </c>
      <c r="J23" s="21" t="s">
        <v>11</v>
      </c>
      <c r="K23" s="21" t="s">
        <v>12</v>
      </c>
      <c r="L23" s="21" t="s">
        <v>13</v>
      </c>
      <c r="M23" s="21" t="s">
        <v>14</v>
      </c>
      <c r="N23" s="22" t="s">
        <v>15</v>
      </c>
      <c r="O23" s="22" t="s">
        <v>16</v>
      </c>
      <c r="P23" s="23" t="s">
        <v>20</v>
      </c>
      <c r="Q23" s="22" t="s">
        <v>17</v>
      </c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5" spans="1:13" ht="12.75">
      <c r="A35" s="63" t="s">
        <v>49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0">
        <f>'Deckblatt 01.07.'!B11</f>
        <v>0</v>
      </c>
    </row>
    <row r="37" spans="1:11" ht="12.75">
      <c r="A37" s="20" t="s">
        <v>19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2" ht="12.75">
      <c r="A38">
        <f aca="true" t="shared" si="2" ref="A38:J38">COUNTA(A42:A49)</f>
        <v>0</v>
      </c>
      <c r="B38">
        <f t="shared" si="2"/>
        <v>0</v>
      </c>
      <c r="C38">
        <f t="shared" si="2"/>
        <v>0</v>
      </c>
      <c r="D38">
        <f t="shared" si="2"/>
        <v>0</v>
      </c>
      <c r="E38">
        <f t="shared" si="2"/>
        <v>0</v>
      </c>
      <c r="F38">
        <f>SUM(F41:F50)</f>
        <v>0</v>
      </c>
      <c r="G38">
        <f t="shared" si="2"/>
        <v>0</v>
      </c>
      <c r="H38">
        <f t="shared" si="2"/>
        <v>0</v>
      </c>
      <c r="I38">
        <f t="shared" si="2"/>
        <v>0</v>
      </c>
      <c r="J38">
        <f t="shared" si="2"/>
        <v>0</v>
      </c>
      <c r="K38"/>
      <c r="L38">
        <f>COUNTA(L41:L50)</f>
        <v>0</v>
      </c>
    </row>
    <row r="39" spans="1:12" ht="12.75">
      <c r="A39" s="65" t="s">
        <v>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7" ht="39.75">
      <c r="A40" s="21" t="s">
        <v>2</v>
      </c>
      <c r="B40" s="21" t="s">
        <v>3</v>
      </c>
      <c r="C40" s="21" t="s">
        <v>4</v>
      </c>
      <c r="D40" s="21" t="s">
        <v>5</v>
      </c>
      <c r="E40" s="21" t="s">
        <v>6</v>
      </c>
      <c r="F40" s="21" t="s">
        <v>7</v>
      </c>
      <c r="G40" s="21" t="s">
        <v>8</v>
      </c>
      <c r="H40" s="21" t="s">
        <v>9</v>
      </c>
      <c r="I40" s="21" t="s">
        <v>10</v>
      </c>
      <c r="J40" s="21" t="s">
        <v>11</v>
      </c>
      <c r="K40" s="21" t="s">
        <v>12</v>
      </c>
      <c r="L40" s="21" t="s">
        <v>13</v>
      </c>
      <c r="M40" s="21" t="s">
        <v>14</v>
      </c>
      <c r="N40" s="22" t="s">
        <v>15</v>
      </c>
      <c r="O40" s="22" t="s">
        <v>16</v>
      </c>
      <c r="P40" s="23" t="s">
        <v>20</v>
      </c>
      <c r="Q40" s="22" t="s">
        <v>17</v>
      </c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8"/>
      <c r="P41" s="5"/>
      <c r="Q41" s="25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9"/>
      <c r="P42" s="1"/>
      <c r="Q42" s="25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2" spans="1:13" ht="12.75">
      <c r="A52" s="63" t="s">
        <v>49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20">
        <f>'Deckblatt 01.07.'!B11</f>
        <v>0</v>
      </c>
    </row>
    <row r="54" spans="1:13" ht="12.75">
      <c r="A54" s="20" t="s">
        <v>21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6" spans="1:12" ht="12.75">
      <c r="A56" s="65" t="s">
        <v>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7" ht="39.75">
      <c r="A57" s="21" t="s">
        <v>2</v>
      </c>
      <c r="B57" s="21" t="s">
        <v>3</v>
      </c>
      <c r="C57" s="21" t="s">
        <v>4</v>
      </c>
      <c r="D57" s="21" t="s">
        <v>5</v>
      </c>
      <c r="E57" s="21" t="s">
        <v>6</v>
      </c>
      <c r="F57" s="21" t="s">
        <v>7</v>
      </c>
      <c r="G57" s="21" t="s">
        <v>8</v>
      </c>
      <c r="H57" s="21" t="s">
        <v>9</v>
      </c>
      <c r="I57" s="21" t="s">
        <v>10</v>
      </c>
      <c r="J57" s="21" t="s">
        <v>11</v>
      </c>
      <c r="K57" s="21" t="s">
        <v>12</v>
      </c>
      <c r="L57" s="21" t="s">
        <v>13</v>
      </c>
      <c r="M57" s="21" t="s">
        <v>14</v>
      </c>
      <c r="N57" s="22" t="s">
        <v>15</v>
      </c>
      <c r="O57" s="22" t="s">
        <v>16</v>
      </c>
      <c r="P57" s="23" t="s">
        <v>20</v>
      </c>
      <c r="Q57" s="22" t="s">
        <v>17</v>
      </c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 t="s">
        <v>46</v>
      </c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sheetProtection/>
  <mergeCells count="9">
    <mergeCell ref="A52:L52"/>
    <mergeCell ref="A56:L56"/>
    <mergeCell ref="A18:L18"/>
    <mergeCell ref="A22:L22"/>
    <mergeCell ref="A35:L35"/>
    <mergeCell ref="A1:L1"/>
    <mergeCell ref="A3:C3"/>
    <mergeCell ref="A5:L5"/>
    <mergeCell ref="A39:L39"/>
  </mergeCells>
  <printOptions/>
  <pageMargins left="0.787401575" right="0.787401575" top="0.65" bottom="0.77" header="0.4921259845" footer="0.4921259845"/>
  <pageSetup orientation="landscape" paperSize="9" r:id="rId1"/>
  <headerFooter alignWithMargins="0">
    <oddHeader>&amp;C&amp;"Arial,Fett"Schleswig-Holsteinischer-Minigolfsport-Verband e.V&amp;"Arial,Standard".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Jasmin</cp:lastModifiedBy>
  <cp:lastPrinted>2011-07-14T12:23:03Z</cp:lastPrinted>
  <dcterms:created xsi:type="dcterms:W3CDTF">2006-12-31T09:39:38Z</dcterms:created>
  <dcterms:modified xsi:type="dcterms:W3CDTF">2015-06-18T12:40:13Z</dcterms:modified>
  <cp:category/>
  <cp:version/>
  <cp:contentType/>
  <cp:contentStatus/>
</cp:coreProperties>
</file>